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92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67" i="1" l="1"/>
  <c r="G66" i="1"/>
  <c r="G65" i="1"/>
  <c r="G64" i="1"/>
  <c r="G63" i="1"/>
  <c r="G62" i="1"/>
  <c r="G61" i="1"/>
  <c r="G60" i="1"/>
  <c r="G59" i="1"/>
  <c r="G58" i="1"/>
  <c r="G57" i="1"/>
  <c r="G56" i="1"/>
  <c r="G52" i="1"/>
  <c r="G51" i="1"/>
  <c r="G50" i="1"/>
  <c r="G49" i="1"/>
  <c r="G48" i="1"/>
  <c r="G47" i="1"/>
  <c r="G46" i="1"/>
  <c r="G45" i="1"/>
  <c r="G44" i="1"/>
  <c r="G43" i="1"/>
  <c r="G42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5" i="1"/>
</calcChain>
</file>

<file path=xl/sharedStrings.xml><?xml version="1.0" encoding="utf-8"?>
<sst xmlns="http://schemas.openxmlformats.org/spreadsheetml/2006/main" count="254" uniqueCount="125">
  <si>
    <t>Система контроля микроклимата</t>
  </si>
  <si>
    <t>Вентиляторы и вентиляционные решетки к электротехническим шкафам ETA</t>
  </si>
  <si>
    <t>Код</t>
  </si>
  <si>
    <t>Наименование</t>
  </si>
  <si>
    <t>Кол-во.</t>
  </si>
  <si>
    <t>Ед.изм</t>
  </si>
  <si>
    <t>Вал.</t>
  </si>
  <si>
    <t>Цена</t>
  </si>
  <si>
    <t>WT290B</t>
  </si>
  <si>
    <t>Вентилятор с фильтром, 14Вт, 14(37)м3/час, 230VAC, 115x115мм, IP54</t>
  </si>
  <si>
    <t>шт.</t>
  </si>
  <si>
    <t>EUR</t>
  </si>
  <si>
    <t>WT300B</t>
  </si>
  <si>
    <t>Вентилятор с фильтром, 22Вт, 44(65)м3/час, 230VAC, 163x163мм, IP54</t>
  </si>
  <si>
    <t>WT305B</t>
  </si>
  <si>
    <t>Вентилятор с фильтром, 22Вт, 97(140)м3/час, 230VAC, 214x214мм, IP54</t>
  </si>
  <si>
    <t>WT308B</t>
  </si>
  <si>
    <t>Вентилятор с фильтром, 36Вт, 205(240)м3/час, 230VAC, 214x214мм, IP54</t>
  </si>
  <si>
    <t>WT310B</t>
  </si>
  <si>
    <t>Вентилятор с фильтром, 36Вт, 295(345)м3/час, 230VAC, 286x286мм, IP54</t>
  </si>
  <si>
    <t>WT315B</t>
  </si>
  <si>
    <t>Вентилятор с фильтром, 84Вт, 485(831)м3/час, 230VAC, 286x286мм, IP54</t>
  </si>
  <si>
    <t>1925000</t>
  </si>
  <si>
    <t>Вентилятор SJ 019, 4Вт, 100-240VAC, на 27,6м3/ч, с изменяемым углом воздушного потока, 132х75х60мм</t>
  </si>
  <si>
    <t>1861000</t>
  </si>
  <si>
    <t>Вентилятор RFP 018 с фильтром, 64Вт, 230VAC, 650(500)м3/ч, для монтажа на крыше, RAL7035, IP32</t>
  </si>
  <si>
    <t>WT320B</t>
  </si>
  <si>
    <t>Фильтр-решетка (термопластик, -35 +80°С), 115x115мм, IP54</t>
  </si>
  <si>
    <t>WT330B</t>
  </si>
  <si>
    <t>Фильтр-решетка (термопластик, -35 +80°С), 163x163мм, IP54</t>
  </si>
  <si>
    <t>WT335B</t>
  </si>
  <si>
    <t>Фильтр-решетка (термопластик, -35 +80°С), 214x214мм, IP54</t>
  </si>
  <si>
    <t>WT340B</t>
  </si>
  <si>
    <t>Фильтр-решетка (термопластик, -35 +80°С), 286x286мм, IP54</t>
  </si>
  <si>
    <t>28400000</t>
  </si>
  <si>
    <t>Элемент выравнивания давления DA 284, резьба М40х1.5 с гайкой, 2шт., IP66</t>
  </si>
  <si>
    <t>WT329</t>
  </si>
  <si>
    <t>Сменный фильтр для WT320B, WT290B, 82х83мм, (уп-ка 10шт.)</t>
  </si>
  <si>
    <t>уп</t>
  </si>
  <si>
    <t>WT333</t>
  </si>
  <si>
    <t>Сменный фильтр для WT330B, WT300B, 120х120мм, (уп-ка 10шт.)</t>
  </si>
  <si>
    <t>WT338</t>
  </si>
  <si>
    <t>Сменный фильтр для WT335B, WT305B, WT308B, 170х170мм, (уп-ка 10шт.)</t>
  </si>
  <si>
    <t>WT343</t>
  </si>
  <si>
    <t>Сменный фильтр для WT340B, WT310B, WT315B, 235х235мм, (уп-ка 10шт.)</t>
  </si>
  <si>
    <t>В начало</t>
  </si>
  <si>
    <t>Малогабаритные термостаты Stego</t>
  </si>
  <si>
    <t>1140000</t>
  </si>
  <si>
    <t>Термостат KTO 011 c биметалл. элементом, от 0 до +60°C, 10А, 1NC (на нагрев)</t>
  </si>
  <si>
    <t>1142000</t>
  </si>
  <si>
    <t>Термостат KTO 011 c биметалл. элементом, от -10 до +50°C, 10А, 1NC (на нагрев)</t>
  </si>
  <si>
    <t>1141000</t>
  </si>
  <si>
    <t>Термостат KTS 011 c биметалл. элементом, от 0 до +60°C, 10А, 1NO (на охлаждение)</t>
  </si>
  <si>
    <t>1143000</t>
  </si>
  <si>
    <t>Термостат KTS 011 c биметалл. элементом, от -10 до +50°C, 10А, 1NO (на охлаждение)</t>
  </si>
  <si>
    <t>1170002</t>
  </si>
  <si>
    <t>Термостат FZK 011 c биметалл. элементом, от -20 до +35°C, 10A, переключающий контакт</t>
  </si>
  <si>
    <t>1115000</t>
  </si>
  <si>
    <t>Термостат STO 011 c биметалл. элементом, от 0 до +60°C, 10А, 1NC (на нагрев)</t>
  </si>
  <si>
    <t>1116000</t>
  </si>
  <si>
    <t>Термостат STS 011 c биметалл. элементом, от 0 до +60°C, 10А, 1NO (на охлаждение)</t>
  </si>
  <si>
    <t>1172000</t>
  </si>
  <si>
    <t>Термостат ZR 011 c биметалл. элементом, от 0 до +60°C, 10А, сдвоенный (NC+NO)</t>
  </si>
  <si>
    <t>1160000</t>
  </si>
  <si>
    <t>Термостат FTO 011 с фикс. уставкой вкл./выкл. +5/15°C, 5А, 1NC (на нагрев)</t>
  </si>
  <si>
    <t>1160005</t>
  </si>
  <si>
    <t>Термостат FTO 011 с фикс. уставкой вкл./выкл. 0/+10°C, 5А, 1NC (на нагрев)</t>
  </si>
  <si>
    <t>1160010</t>
  </si>
  <si>
    <t>Термостат FTO 011 с фикс. уставкой вкл./выкл. -10/0°C, 5А, 1NC (на нагрев)</t>
  </si>
  <si>
    <t>1161000</t>
  </si>
  <si>
    <t>Термостат FTS 011 с фикс. уставкой вкл./выкл. +50/40°C, 5А, 1NO (на охлаждение)</t>
  </si>
  <si>
    <t>1161002</t>
  </si>
  <si>
    <t>Термостат FTS 011 с фикс. уставкой вкл./выкл. +35/25°C, 5А, 1NO (на охлаждение)</t>
  </si>
  <si>
    <t>1245000</t>
  </si>
  <si>
    <t>Гигростат электронный EFR-012, 40-90% влажности, 230В, 8А, 1 перекл. контакт, IP20</t>
  </si>
  <si>
    <t>Нагреватели Stego серии HG</t>
  </si>
  <si>
    <t>1609000</t>
  </si>
  <si>
    <t>Нагреватель полупроводниковый RC 016, 10Вт, 120-240VAC/DC, кабель 300мм</t>
  </si>
  <si>
    <t>4700000</t>
  </si>
  <si>
    <t>Нагреватель полупроводниковый HGK 047, 10Вт, 120-240VAC/DC, кабель 300мм</t>
  </si>
  <si>
    <t>4701000</t>
  </si>
  <si>
    <t>Нагреватель полупроводниковый HGK 047, 20Вт, 120-240VAC/DC, кабель 300мм</t>
  </si>
  <si>
    <t>4702000</t>
  </si>
  <si>
    <t>Нагреватель полупроводниковый HGK 047, 30Вт, 120-240VAC/DC, кабель 300мм</t>
  </si>
  <si>
    <t>14001000</t>
  </si>
  <si>
    <t>Нагреватель полупроводниковый HG 140, 30Вт, 120-240VAC/DC, пружинный зажим</t>
  </si>
  <si>
    <t>14003000</t>
  </si>
  <si>
    <t>Нагреватель полупроводниковый HG 140, 45Вт, 120-240VAC/DC, пружинный зажим</t>
  </si>
  <si>
    <t>14005000</t>
  </si>
  <si>
    <t>Нагреватель полупроводниковый HG 140, 60Вт, 120-240VAC/DC, пружинный зажим</t>
  </si>
  <si>
    <t>14006000</t>
  </si>
  <si>
    <t>Нагреватель полупроводниковый HG 140, 75Вт, 120-240VAC/DC, пружинный зажим</t>
  </si>
  <si>
    <t>14007000</t>
  </si>
  <si>
    <t>Нагреватель полупроводниковый HG 140, 100Вт, 120-240VAC/DC, пружинный зажим</t>
  </si>
  <si>
    <t>14008000</t>
  </si>
  <si>
    <t>Нагреватель полупроводниковый HG 140, 150Вт, 120-240VAC/DC, пружинный зажим</t>
  </si>
  <si>
    <t>4641000</t>
  </si>
  <si>
    <t>Нагреватель с резистивным элементом HGL 046, 400Вт, 230VAC, с вентилятором на 45м3/ч</t>
  </si>
  <si>
    <t>Полупроводниковые нагреватели Stego серии CS, HVI</t>
  </si>
  <si>
    <t>6040000</t>
  </si>
  <si>
    <t>Нагреватель полупроводниковый CSK 060, 10Вт, 120-240VAC/DC</t>
  </si>
  <si>
    <t>6030000</t>
  </si>
  <si>
    <t>Нагреватель полупроводниковый CSK 060, 20Вт, 120-240VAC/DC</t>
  </si>
  <si>
    <t>6000000</t>
  </si>
  <si>
    <t>Нагреватель полупроводниковый CS 060, 50Вт, 120-240VAC/DC</t>
  </si>
  <si>
    <t>6010000</t>
  </si>
  <si>
    <t>Нагреватель полупроводниковый CS 060, 100Вт, 120-240VAC/DC</t>
  </si>
  <si>
    <t>6020000</t>
  </si>
  <si>
    <t>Нагреватель полупроводниковый CS 060, 150Вт, 120-240VAC/DC</t>
  </si>
  <si>
    <t>2800000</t>
  </si>
  <si>
    <t>Нагреватель полупроводниковый CS 028 150Вт, 230VAC, с вентилятором на 13,8м3/ч</t>
  </si>
  <si>
    <t>2811000</t>
  </si>
  <si>
    <t>Нагреватель полупроводниковый СSL 028, 250Вт, 230VАС, с вентилятором на 45мЗ/ч</t>
  </si>
  <si>
    <t>2810000</t>
  </si>
  <si>
    <t>Нагреватель полупроводниковый CSL 028, 400Вт, 230VAC, с вентилятором на 45м3/ч</t>
  </si>
  <si>
    <t>2810001</t>
  </si>
  <si>
    <t>Нагреватель полупроводниковый CSL 028, 400Вт, 230VAC, с вентилятором на 45м3/ч, крепление винтами</t>
  </si>
  <si>
    <t>3084000</t>
  </si>
  <si>
    <t>Нагреватель полупроводниковый HVI 030, 500Вт, 230VAC, с вентилятором на 150м3/ч</t>
  </si>
  <si>
    <t>3051000</t>
  </si>
  <si>
    <t>Нагреватель CR 030, 950Вт, 230VAC, вентилятор на 160м3/ч, термостат 0 до +60°C, крепление винтами</t>
  </si>
  <si>
    <t>13060000</t>
  </si>
  <si>
    <t>Нагреватель полупроводниковый CS 130 1200Вт с вентилятором 160м3/ч, термостат от 0 до +60</t>
  </si>
  <si>
    <t>Курс евро</t>
  </si>
  <si>
    <t>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</si>
</sst>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0.00"/>
  </numFmts>
  <fonts count="11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8E4BC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top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/>
    <xf numFmtId="164" fontId="6" fillId="0" borderId="2" xfId="0" applyNumberFormat="1" applyFont="1" applyBorder="1" applyAlignment="1">
      <alignment horizontal="center" vertical="center"/>
    </xf>
    <xf numFmtId="0" fontId="7" fillId="0" borderId="2" xfId="1" applyBorder="1" applyAlignment="1">
      <alignment horizontal="center" vertical="center"/>
    </xf>
    <xf numFmtId="49" fontId="7" fillId="0" borderId="3" xfId="1" applyNumberFormat="1" applyFill="1" applyBorder="1" applyAlignment="1">
      <alignment horizontal="center" vertical="center"/>
    </xf>
    <xf numFmtId="0" fontId="8" fillId="0" borderId="0" xfId="0" applyFont="1"/>
    <xf numFmtId="0" fontId="9" fillId="0" borderId="2" xfId="0" applyFont="1" applyBorder="1" applyAlignment="1">
      <alignment horizontal="center" vertical="center"/>
    </xf>
    <xf numFmtId="0" fontId="10" fillId="0" borderId="0" xfId="0" applyFont="1"/>
    <xf numFmtId="0" fontId="0" fillId="0" borderId="2" xfId="0" applyBorder="1"/>
    <xf numFmtId="2" fontId="0" fillId="0" borderId="2" xfId="0" applyNumberForma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workbookViewId="0">
      <selection activeCell="I54" sqref="I54"/>
    </sheetView>
  </sheetViews>
  <sheetFormatPr defaultRowHeight="15" x14ac:dyDescent="0.25"/>
  <cols>
    <col min="2" max="2" width="90.42578125" bestFit="1" customWidth="1"/>
  </cols>
  <sheetData>
    <row r="1" spans="1:7" ht="39.950000000000003" customHeight="1" x14ac:dyDescent="0.25">
      <c r="A1" s="1" t="s">
        <v>0</v>
      </c>
      <c r="B1" s="1"/>
      <c r="C1" s="1"/>
      <c r="D1" s="1"/>
      <c r="E1" s="1"/>
      <c r="F1" s="1"/>
    </row>
    <row r="2" spans="1:7" x14ac:dyDescent="0.25">
      <c r="F2" s="14" t="s">
        <v>123</v>
      </c>
      <c r="G2" s="14">
        <v>63.17</v>
      </c>
    </row>
    <row r="3" spans="1:7" ht="39.950000000000003" customHeight="1" thickBot="1" x14ac:dyDescent="0.3">
      <c r="A3" s="2" t="s">
        <v>1</v>
      </c>
      <c r="B3" s="3"/>
      <c r="C3" s="3"/>
      <c r="D3" s="3"/>
      <c r="E3" s="3"/>
      <c r="F3" s="3"/>
    </row>
    <row r="4" spans="1:7" ht="15.75" thickBot="1" x14ac:dyDescent="0.3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124</v>
      </c>
    </row>
    <row r="5" spans="1:7" x14ac:dyDescent="0.25">
      <c r="A5" s="5" t="s">
        <v>8</v>
      </c>
      <c r="B5" s="6" t="s">
        <v>9</v>
      </c>
      <c r="C5" s="7">
        <v>1</v>
      </c>
      <c r="D5" s="7" t="s">
        <v>10</v>
      </c>
      <c r="E5" s="8" t="s">
        <v>11</v>
      </c>
      <c r="F5" s="9">
        <v>27.227340000000002</v>
      </c>
      <c r="G5" s="16">
        <f>F5*$G$2</f>
        <v>1719.9510678000001</v>
      </c>
    </row>
    <row r="6" spans="1:7" x14ac:dyDescent="0.25">
      <c r="A6" s="5" t="s">
        <v>12</v>
      </c>
      <c r="B6" s="6" t="s">
        <v>13</v>
      </c>
      <c r="C6" s="7">
        <v>1</v>
      </c>
      <c r="D6" s="7" t="s">
        <v>10</v>
      </c>
      <c r="E6" s="8" t="s">
        <v>11</v>
      </c>
      <c r="F6" s="9">
        <v>34.179760000000002</v>
      </c>
      <c r="G6" s="16">
        <f t="shared" ref="G6:G21" si="0">F6*$G$2</f>
        <v>2159.1354392000003</v>
      </c>
    </row>
    <row r="7" spans="1:7" x14ac:dyDescent="0.25">
      <c r="A7" s="5" t="s">
        <v>14</v>
      </c>
      <c r="B7" s="6" t="s">
        <v>15</v>
      </c>
      <c r="C7" s="7">
        <v>1</v>
      </c>
      <c r="D7" s="7" t="s">
        <v>10</v>
      </c>
      <c r="E7" s="8" t="s">
        <v>11</v>
      </c>
      <c r="F7" s="9">
        <v>44.024479999999997</v>
      </c>
      <c r="G7" s="16">
        <f t="shared" si="0"/>
        <v>2781.0264016000001</v>
      </c>
    </row>
    <row r="8" spans="1:7" x14ac:dyDescent="0.25">
      <c r="A8" s="5" t="s">
        <v>16</v>
      </c>
      <c r="B8" s="6" t="s">
        <v>17</v>
      </c>
      <c r="C8" s="7">
        <v>1</v>
      </c>
      <c r="D8" s="7" t="s">
        <v>10</v>
      </c>
      <c r="E8" s="8" t="s">
        <v>11</v>
      </c>
      <c r="F8" s="9">
        <v>65.845709999999997</v>
      </c>
      <c r="G8" s="16">
        <f t="shared" si="0"/>
        <v>4159.4735006999999</v>
      </c>
    </row>
    <row r="9" spans="1:7" x14ac:dyDescent="0.25">
      <c r="A9" s="5" t="s">
        <v>18</v>
      </c>
      <c r="B9" s="6" t="s">
        <v>19</v>
      </c>
      <c r="C9" s="7">
        <v>1</v>
      </c>
      <c r="D9" s="7" t="s">
        <v>10</v>
      </c>
      <c r="E9" s="8" t="s">
        <v>11</v>
      </c>
      <c r="F9" s="9">
        <v>72.849339999999998</v>
      </c>
      <c r="G9" s="16">
        <f t="shared" si="0"/>
        <v>4601.8928077999999</v>
      </c>
    </row>
    <row r="10" spans="1:7" x14ac:dyDescent="0.25">
      <c r="A10" s="5" t="s">
        <v>20</v>
      </c>
      <c r="B10" s="6" t="s">
        <v>21</v>
      </c>
      <c r="C10" s="7">
        <v>1</v>
      </c>
      <c r="D10" s="7" t="s">
        <v>10</v>
      </c>
      <c r="E10" s="8" t="s">
        <v>11</v>
      </c>
      <c r="F10" s="9">
        <v>96.349130000000002</v>
      </c>
      <c r="G10" s="16">
        <f t="shared" si="0"/>
        <v>6086.3745421000003</v>
      </c>
    </row>
    <row r="11" spans="1:7" x14ac:dyDescent="0.25">
      <c r="A11" s="5" t="s">
        <v>22</v>
      </c>
      <c r="B11" s="6" t="s">
        <v>23</v>
      </c>
      <c r="C11" s="7">
        <v>1</v>
      </c>
      <c r="D11" s="7" t="s">
        <v>10</v>
      </c>
      <c r="E11" s="8" t="s">
        <v>11</v>
      </c>
      <c r="F11" s="9">
        <v>62.08</v>
      </c>
      <c r="G11" s="16">
        <f t="shared" si="0"/>
        <v>3921.5936000000002</v>
      </c>
    </row>
    <row r="12" spans="1:7" x14ac:dyDescent="0.25">
      <c r="A12" s="5" t="s">
        <v>24</v>
      </c>
      <c r="B12" s="6" t="s">
        <v>25</v>
      </c>
      <c r="C12" s="7">
        <v>1</v>
      </c>
      <c r="D12" s="7" t="s">
        <v>10</v>
      </c>
      <c r="E12" s="8" t="s">
        <v>11</v>
      </c>
      <c r="F12" s="9">
        <v>198.32432</v>
      </c>
      <c r="G12" s="16">
        <f t="shared" si="0"/>
        <v>12528.1472944</v>
      </c>
    </row>
    <row r="13" spans="1:7" x14ac:dyDescent="0.25">
      <c r="A13" s="5" t="s">
        <v>26</v>
      </c>
      <c r="B13" s="6" t="s">
        <v>27</v>
      </c>
      <c r="C13" s="7">
        <v>1</v>
      </c>
      <c r="D13" s="7" t="s">
        <v>10</v>
      </c>
      <c r="E13" s="8" t="s">
        <v>11</v>
      </c>
      <c r="F13" s="9">
        <v>5.6839399999999998</v>
      </c>
      <c r="G13" s="16">
        <f t="shared" si="0"/>
        <v>359.0544898</v>
      </c>
    </row>
    <row r="14" spans="1:7" x14ac:dyDescent="0.25">
      <c r="A14" s="5" t="s">
        <v>28</v>
      </c>
      <c r="B14" s="6" t="s">
        <v>29</v>
      </c>
      <c r="C14" s="7">
        <v>1</v>
      </c>
      <c r="D14" s="7" t="s">
        <v>10</v>
      </c>
      <c r="E14" s="8" t="s">
        <v>11</v>
      </c>
      <c r="F14" s="9">
        <v>6.7489499999999998</v>
      </c>
      <c r="G14" s="16">
        <f t="shared" si="0"/>
        <v>426.33117149999998</v>
      </c>
    </row>
    <row r="15" spans="1:7" x14ac:dyDescent="0.25">
      <c r="A15" s="5" t="s">
        <v>30</v>
      </c>
      <c r="B15" s="6" t="s">
        <v>31</v>
      </c>
      <c r="C15" s="7">
        <v>1</v>
      </c>
      <c r="D15" s="7" t="s">
        <v>10</v>
      </c>
      <c r="E15" s="8" t="s">
        <v>11</v>
      </c>
      <c r="F15" s="9">
        <v>10.464930000000001</v>
      </c>
      <c r="G15" s="16">
        <f t="shared" si="0"/>
        <v>661.06962810000005</v>
      </c>
    </row>
    <row r="16" spans="1:7" x14ac:dyDescent="0.25">
      <c r="A16" s="5" t="s">
        <v>32</v>
      </c>
      <c r="B16" s="6" t="s">
        <v>33</v>
      </c>
      <c r="C16" s="7">
        <v>1</v>
      </c>
      <c r="D16" s="7" t="s">
        <v>10</v>
      </c>
      <c r="E16" s="8" t="s">
        <v>11</v>
      </c>
      <c r="F16" s="9">
        <v>15.77843</v>
      </c>
      <c r="G16" s="16">
        <f t="shared" si="0"/>
        <v>996.72342309999999</v>
      </c>
    </row>
    <row r="17" spans="1:7" x14ac:dyDescent="0.25">
      <c r="A17" s="5" t="s">
        <v>34</v>
      </c>
      <c r="B17" s="6" t="s">
        <v>35</v>
      </c>
      <c r="C17" s="7">
        <v>1</v>
      </c>
      <c r="D17" s="7" t="s">
        <v>10</v>
      </c>
      <c r="E17" s="8" t="s">
        <v>11</v>
      </c>
      <c r="F17" s="9">
        <v>12.37833</v>
      </c>
      <c r="G17" s="16">
        <f t="shared" si="0"/>
        <v>781.9391061</v>
      </c>
    </row>
    <row r="18" spans="1:7" x14ac:dyDescent="0.25">
      <c r="A18" s="5" t="s">
        <v>36</v>
      </c>
      <c r="B18" s="6" t="s">
        <v>37</v>
      </c>
      <c r="C18" s="7">
        <v>1</v>
      </c>
      <c r="D18" s="7" t="s">
        <v>38</v>
      </c>
      <c r="E18" s="8" t="s">
        <v>11</v>
      </c>
      <c r="F18" s="9">
        <v>0.39359</v>
      </c>
      <c r="G18" s="16">
        <f t="shared" si="0"/>
        <v>24.8630803</v>
      </c>
    </row>
    <row r="19" spans="1:7" x14ac:dyDescent="0.25">
      <c r="A19" s="5" t="s">
        <v>39</v>
      </c>
      <c r="B19" s="6" t="s">
        <v>40</v>
      </c>
      <c r="C19" s="7">
        <v>1</v>
      </c>
      <c r="D19" s="7" t="s">
        <v>38</v>
      </c>
      <c r="E19" s="8" t="s">
        <v>11</v>
      </c>
      <c r="F19" s="9">
        <v>0.85663999999999996</v>
      </c>
      <c r="G19" s="16">
        <f t="shared" si="0"/>
        <v>54.113948799999996</v>
      </c>
    </row>
    <row r="20" spans="1:7" x14ac:dyDescent="0.25">
      <c r="A20" s="5" t="s">
        <v>41</v>
      </c>
      <c r="B20" s="6" t="s">
        <v>42</v>
      </c>
      <c r="C20" s="7">
        <v>1</v>
      </c>
      <c r="D20" s="7" t="s">
        <v>38</v>
      </c>
      <c r="E20" s="8" t="s">
        <v>11</v>
      </c>
      <c r="F20" s="9">
        <v>1.7711699999999999</v>
      </c>
      <c r="G20" s="16">
        <f t="shared" si="0"/>
        <v>111.8848089</v>
      </c>
    </row>
    <row r="21" spans="1:7" x14ac:dyDescent="0.25">
      <c r="A21" s="5" t="s">
        <v>43</v>
      </c>
      <c r="B21" s="6" t="s">
        <v>44</v>
      </c>
      <c r="C21" s="7">
        <v>1</v>
      </c>
      <c r="D21" s="7" t="s">
        <v>38</v>
      </c>
      <c r="E21" s="8" t="s">
        <v>11</v>
      </c>
      <c r="F21" s="9">
        <v>3.2876599999999998</v>
      </c>
      <c r="G21" s="16">
        <f t="shared" si="0"/>
        <v>207.6814822</v>
      </c>
    </row>
    <row r="22" spans="1:7" x14ac:dyDescent="0.25">
      <c r="A22" s="10" t="s">
        <v>45</v>
      </c>
    </row>
    <row r="23" spans="1:7" ht="39.950000000000003" customHeight="1" thickBot="1" x14ac:dyDescent="0.3">
      <c r="A23" s="2" t="s">
        <v>46</v>
      </c>
      <c r="B23" s="3"/>
      <c r="C23" s="3"/>
      <c r="D23" s="3"/>
      <c r="E23" s="3"/>
      <c r="F23" s="3"/>
    </row>
    <row r="24" spans="1:7" ht="15.75" thickBot="1" x14ac:dyDescent="0.3">
      <c r="A24" s="4" t="s">
        <v>2</v>
      </c>
      <c r="B24" s="4" t="s">
        <v>3</v>
      </c>
      <c r="C24" s="4" t="s">
        <v>4</v>
      </c>
      <c r="D24" s="4" t="s">
        <v>5</v>
      </c>
      <c r="E24" s="4" t="s">
        <v>6</v>
      </c>
      <c r="F24" s="4" t="s">
        <v>7</v>
      </c>
      <c r="G24" s="4" t="s">
        <v>124</v>
      </c>
    </row>
    <row r="25" spans="1:7" x14ac:dyDescent="0.25">
      <c r="A25" s="5" t="s">
        <v>47</v>
      </c>
      <c r="B25" s="6" t="s">
        <v>48</v>
      </c>
      <c r="C25" s="7">
        <v>1</v>
      </c>
      <c r="D25" s="7" t="s">
        <v>10</v>
      </c>
      <c r="E25" s="8" t="s">
        <v>11</v>
      </c>
      <c r="F25" s="9">
        <v>9.0299999999999994</v>
      </c>
      <c r="G25" s="16">
        <f t="shared" ref="G25:G38" si="1">F25*$G$2</f>
        <v>570.42509999999993</v>
      </c>
    </row>
    <row r="26" spans="1:7" x14ac:dyDescent="0.25">
      <c r="A26" s="5" t="s">
        <v>49</v>
      </c>
      <c r="B26" s="6" t="s">
        <v>50</v>
      </c>
      <c r="C26" s="7">
        <v>1</v>
      </c>
      <c r="D26" s="7" t="s">
        <v>10</v>
      </c>
      <c r="E26" s="8" t="s">
        <v>11</v>
      </c>
      <c r="F26" s="9">
        <v>13.891500000000001</v>
      </c>
      <c r="G26" s="16">
        <f t="shared" si="1"/>
        <v>877.52605500000004</v>
      </c>
    </row>
    <row r="27" spans="1:7" x14ac:dyDescent="0.25">
      <c r="A27" s="5" t="s">
        <v>51</v>
      </c>
      <c r="B27" s="6" t="s">
        <v>52</v>
      </c>
      <c r="C27" s="7">
        <v>1</v>
      </c>
      <c r="D27" s="7" t="s">
        <v>10</v>
      </c>
      <c r="E27" s="8" t="s">
        <v>11</v>
      </c>
      <c r="F27" s="9">
        <v>9.0299999999999994</v>
      </c>
      <c r="G27" s="16">
        <f t="shared" si="1"/>
        <v>570.42509999999993</v>
      </c>
    </row>
    <row r="28" spans="1:7" x14ac:dyDescent="0.25">
      <c r="A28" s="5" t="s">
        <v>53</v>
      </c>
      <c r="B28" s="6" t="s">
        <v>54</v>
      </c>
      <c r="C28" s="7">
        <v>1</v>
      </c>
      <c r="D28" s="7" t="s">
        <v>10</v>
      </c>
      <c r="E28" s="8" t="s">
        <v>11</v>
      </c>
      <c r="F28" s="9">
        <v>15.755280000000001</v>
      </c>
      <c r="G28" s="16">
        <f t="shared" si="1"/>
        <v>995.26103760000012</v>
      </c>
    </row>
    <row r="29" spans="1:7" x14ac:dyDescent="0.25">
      <c r="A29" s="5" t="s">
        <v>55</v>
      </c>
      <c r="B29" s="6" t="s">
        <v>56</v>
      </c>
      <c r="C29" s="7">
        <v>1</v>
      </c>
      <c r="D29" s="7" t="s">
        <v>10</v>
      </c>
      <c r="E29" s="8" t="s">
        <v>11</v>
      </c>
      <c r="F29" s="9">
        <v>26.46</v>
      </c>
      <c r="G29" s="16">
        <f t="shared" si="1"/>
        <v>1671.4782</v>
      </c>
    </row>
    <row r="30" spans="1:7" x14ac:dyDescent="0.25">
      <c r="A30" s="5" t="s">
        <v>57</v>
      </c>
      <c r="B30" s="6" t="s">
        <v>58</v>
      </c>
      <c r="C30" s="7">
        <v>1</v>
      </c>
      <c r="D30" s="7" t="s">
        <v>10</v>
      </c>
      <c r="E30" s="8" t="s">
        <v>11</v>
      </c>
      <c r="F30" s="9">
        <v>9.3000000000000007</v>
      </c>
      <c r="G30" s="16">
        <f t="shared" si="1"/>
        <v>587.48100000000011</v>
      </c>
    </row>
    <row r="31" spans="1:7" x14ac:dyDescent="0.25">
      <c r="A31" s="5" t="s">
        <v>59</v>
      </c>
      <c r="B31" s="6" t="s">
        <v>60</v>
      </c>
      <c r="C31" s="7">
        <v>1</v>
      </c>
      <c r="D31" s="7" t="s">
        <v>10</v>
      </c>
      <c r="E31" s="8" t="s">
        <v>11</v>
      </c>
      <c r="F31" s="9">
        <v>9.3000000000000007</v>
      </c>
      <c r="G31" s="16">
        <f t="shared" si="1"/>
        <v>587.48100000000011</v>
      </c>
    </row>
    <row r="32" spans="1:7" x14ac:dyDescent="0.25">
      <c r="A32" s="5" t="s">
        <v>61</v>
      </c>
      <c r="B32" s="6" t="s">
        <v>62</v>
      </c>
      <c r="C32" s="7">
        <v>1</v>
      </c>
      <c r="D32" s="7" t="s">
        <v>10</v>
      </c>
      <c r="E32" s="8" t="s">
        <v>11</v>
      </c>
      <c r="F32" s="9">
        <v>23.1</v>
      </c>
      <c r="G32" s="16">
        <f t="shared" si="1"/>
        <v>1459.2270000000001</v>
      </c>
    </row>
    <row r="33" spans="1:7" x14ac:dyDescent="0.25">
      <c r="A33" s="5" t="s">
        <v>63</v>
      </c>
      <c r="B33" s="6" t="s">
        <v>64</v>
      </c>
      <c r="C33" s="7">
        <v>1</v>
      </c>
      <c r="D33" s="7" t="s">
        <v>10</v>
      </c>
      <c r="E33" s="8" t="s">
        <v>11</v>
      </c>
      <c r="F33" s="9">
        <v>8.3000000000000007</v>
      </c>
      <c r="G33" s="16">
        <f t="shared" si="1"/>
        <v>524.31100000000004</v>
      </c>
    </row>
    <row r="34" spans="1:7" x14ac:dyDescent="0.25">
      <c r="A34" s="5" t="s">
        <v>65</v>
      </c>
      <c r="B34" s="6" t="s">
        <v>66</v>
      </c>
      <c r="C34" s="7">
        <v>1</v>
      </c>
      <c r="D34" s="7" t="s">
        <v>10</v>
      </c>
      <c r="E34" s="8" t="s">
        <v>11</v>
      </c>
      <c r="F34" s="9">
        <v>8.3000000000000007</v>
      </c>
      <c r="G34" s="16">
        <f t="shared" si="1"/>
        <v>524.31100000000004</v>
      </c>
    </row>
    <row r="35" spans="1:7" x14ac:dyDescent="0.25">
      <c r="A35" s="5" t="s">
        <v>67</v>
      </c>
      <c r="B35" s="6" t="s">
        <v>68</v>
      </c>
      <c r="C35" s="7">
        <v>1</v>
      </c>
      <c r="D35" s="7" t="s">
        <v>10</v>
      </c>
      <c r="E35" s="8" t="s">
        <v>11</v>
      </c>
      <c r="F35" s="9">
        <v>8.3000000000000007</v>
      </c>
      <c r="G35" s="16">
        <f t="shared" si="1"/>
        <v>524.31100000000004</v>
      </c>
    </row>
    <row r="36" spans="1:7" x14ac:dyDescent="0.25">
      <c r="A36" s="5" t="s">
        <v>69</v>
      </c>
      <c r="B36" s="6" t="s">
        <v>70</v>
      </c>
      <c r="C36" s="7">
        <v>1</v>
      </c>
      <c r="D36" s="7" t="s">
        <v>10</v>
      </c>
      <c r="E36" s="8" t="s">
        <v>11</v>
      </c>
      <c r="F36" s="9">
        <v>8.3000000000000007</v>
      </c>
      <c r="G36" s="16">
        <f t="shared" si="1"/>
        <v>524.31100000000004</v>
      </c>
    </row>
    <row r="37" spans="1:7" x14ac:dyDescent="0.25">
      <c r="A37" s="5" t="s">
        <v>71</v>
      </c>
      <c r="B37" s="6" t="s">
        <v>72</v>
      </c>
      <c r="C37" s="7">
        <v>1</v>
      </c>
      <c r="D37" s="7" t="s">
        <v>10</v>
      </c>
      <c r="E37" s="8" t="s">
        <v>11</v>
      </c>
      <c r="F37" s="9">
        <v>8.3000000000000007</v>
      </c>
      <c r="G37" s="16">
        <f t="shared" si="1"/>
        <v>524.31100000000004</v>
      </c>
    </row>
    <row r="38" spans="1:7" x14ac:dyDescent="0.25">
      <c r="A38" s="5" t="s">
        <v>73</v>
      </c>
      <c r="B38" s="6" t="s">
        <v>74</v>
      </c>
      <c r="C38" s="7">
        <v>1</v>
      </c>
      <c r="D38" s="7" t="s">
        <v>10</v>
      </c>
      <c r="E38" s="8" t="s">
        <v>11</v>
      </c>
      <c r="F38" s="9">
        <v>38.950000000000003</v>
      </c>
      <c r="G38" s="16">
        <f t="shared" si="1"/>
        <v>2460.4715000000001</v>
      </c>
    </row>
    <row r="39" spans="1:7" x14ac:dyDescent="0.25">
      <c r="A39" s="10" t="s">
        <v>45</v>
      </c>
    </row>
    <row r="40" spans="1:7" ht="39.950000000000003" customHeight="1" thickBot="1" x14ac:dyDescent="0.3">
      <c r="A40" s="2" t="s">
        <v>75</v>
      </c>
      <c r="B40" s="3"/>
      <c r="C40" s="3"/>
      <c r="D40" s="3"/>
      <c r="E40" s="3"/>
      <c r="F40" s="3"/>
    </row>
    <row r="41" spans="1:7" ht="15.75" thickBot="1" x14ac:dyDescent="0.3">
      <c r="A41" s="4" t="s">
        <v>2</v>
      </c>
      <c r="B41" s="4" t="s">
        <v>3</v>
      </c>
      <c r="C41" s="4" t="s">
        <v>4</v>
      </c>
      <c r="D41" s="4" t="s">
        <v>5</v>
      </c>
      <c r="E41" s="4" t="s">
        <v>6</v>
      </c>
      <c r="F41" s="4" t="s">
        <v>7</v>
      </c>
      <c r="G41" s="4" t="s">
        <v>124</v>
      </c>
    </row>
    <row r="42" spans="1:7" x14ac:dyDescent="0.25">
      <c r="A42" s="5" t="s">
        <v>76</v>
      </c>
      <c r="B42" s="6" t="s">
        <v>77</v>
      </c>
      <c r="C42" s="7">
        <v>1</v>
      </c>
      <c r="D42" s="7" t="s">
        <v>10</v>
      </c>
      <c r="E42" s="8" t="s">
        <v>11</v>
      </c>
      <c r="F42" s="9">
        <v>9.2986199999999997</v>
      </c>
      <c r="G42" s="16">
        <f t="shared" ref="G42:G52" si="2">F42*$G$2</f>
        <v>587.39382539999997</v>
      </c>
    </row>
    <row r="43" spans="1:7" x14ac:dyDescent="0.25">
      <c r="A43" s="5" t="s">
        <v>78</v>
      </c>
      <c r="B43" s="6" t="s">
        <v>79</v>
      </c>
      <c r="C43" s="7">
        <v>1</v>
      </c>
      <c r="D43" s="7" t="s">
        <v>10</v>
      </c>
      <c r="E43" s="8" t="s">
        <v>11</v>
      </c>
      <c r="F43" s="9">
        <v>20.420000000000002</v>
      </c>
      <c r="G43" s="16">
        <f t="shared" si="2"/>
        <v>1289.9314000000002</v>
      </c>
    </row>
    <row r="44" spans="1:7" x14ac:dyDescent="0.25">
      <c r="A44" s="5" t="s">
        <v>80</v>
      </c>
      <c r="B44" s="6" t="s">
        <v>81</v>
      </c>
      <c r="C44" s="7">
        <v>1</v>
      </c>
      <c r="D44" s="7" t="s">
        <v>10</v>
      </c>
      <c r="E44" s="8" t="s">
        <v>11</v>
      </c>
      <c r="F44" s="9">
        <v>23.37</v>
      </c>
      <c r="G44" s="16">
        <f t="shared" si="2"/>
        <v>1476.2829000000002</v>
      </c>
    </row>
    <row r="45" spans="1:7" x14ac:dyDescent="0.25">
      <c r="A45" s="5" t="s">
        <v>82</v>
      </c>
      <c r="B45" s="6" t="s">
        <v>83</v>
      </c>
      <c r="C45" s="7">
        <v>1</v>
      </c>
      <c r="D45" s="7" t="s">
        <v>10</v>
      </c>
      <c r="E45" s="8" t="s">
        <v>11</v>
      </c>
      <c r="F45" s="9">
        <v>24.59</v>
      </c>
      <c r="G45" s="16">
        <f t="shared" si="2"/>
        <v>1553.3503000000001</v>
      </c>
    </row>
    <row r="46" spans="1:7" x14ac:dyDescent="0.25">
      <c r="A46" s="5" t="s">
        <v>84</v>
      </c>
      <c r="B46" s="6" t="s">
        <v>85</v>
      </c>
      <c r="C46" s="7">
        <v>1</v>
      </c>
      <c r="D46" s="7" t="s">
        <v>10</v>
      </c>
      <c r="E46" s="8" t="s">
        <v>11</v>
      </c>
      <c r="F46" s="9">
        <v>31.06</v>
      </c>
      <c r="G46" s="16">
        <f t="shared" si="2"/>
        <v>1962.0601999999999</v>
      </c>
    </row>
    <row r="47" spans="1:7" x14ac:dyDescent="0.25">
      <c r="A47" s="5" t="s">
        <v>86</v>
      </c>
      <c r="B47" s="6" t="s">
        <v>87</v>
      </c>
      <c r="C47" s="7">
        <v>1</v>
      </c>
      <c r="D47" s="7" t="s">
        <v>10</v>
      </c>
      <c r="E47" s="8" t="s">
        <v>11</v>
      </c>
      <c r="F47" s="9">
        <v>31.39</v>
      </c>
      <c r="G47" s="16">
        <f t="shared" si="2"/>
        <v>1982.9063000000001</v>
      </c>
    </row>
    <row r="48" spans="1:7" x14ac:dyDescent="0.25">
      <c r="A48" s="5" t="s">
        <v>88</v>
      </c>
      <c r="B48" s="6" t="s">
        <v>89</v>
      </c>
      <c r="C48" s="7">
        <v>1</v>
      </c>
      <c r="D48" s="7" t="s">
        <v>10</v>
      </c>
      <c r="E48" s="8" t="s">
        <v>11</v>
      </c>
      <c r="F48" s="9">
        <v>39.049999999999997</v>
      </c>
      <c r="G48" s="16">
        <f t="shared" si="2"/>
        <v>2466.7885000000001</v>
      </c>
    </row>
    <row r="49" spans="1:7" x14ac:dyDescent="0.25">
      <c r="A49" s="5" t="s">
        <v>90</v>
      </c>
      <c r="B49" s="6" t="s">
        <v>91</v>
      </c>
      <c r="C49" s="7">
        <v>1</v>
      </c>
      <c r="D49" s="7" t="s">
        <v>10</v>
      </c>
      <c r="E49" s="8" t="s">
        <v>11</v>
      </c>
      <c r="F49" s="9">
        <v>45.88</v>
      </c>
      <c r="G49" s="16">
        <f t="shared" si="2"/>
        <v>2898.2396000000003</v>
      </c>
    </row>
    <row r="50" spans="1:7" x14ac:dyDescent="0.25">
      <c r="A50" s="5" t="s">
        <v>92</v>
      </c>
      <c r="B50" s="6" t="s">
        <v>93</v>
      </c>
      <c r="C50" s="7">
        <v>1</v>
      </c>
      <c r="D50" s="7" t="s">
        <v>10</v>
      </c>
      <c r="E50" s="8" t="s">
        <v>11</v>
      </c>
      <c r="F50" s="9">
        <v>49.1</v>
      </c>
      <c r="G50" s="16">
        <f t="shared" si="2"/>
        <v>3101.6470000000004</v>
      </c>
    </row>
    <row r="51" spans="1:7" x14ac:dyDescent="0.25">
      <c r="A51" s="5" t="s">
        <v>94</v>
      </c>
      <c r="B51" s="6" t="s">
        <v>95</v>
      </c>
      <c r="C51" s="7">
        <v>1</v>
      </c>
      <c r="D51" s="7" t="s">
        <v>10</v>
      </c>
      <c r="E51" s="8" t="s">
        <v>11</v>
      </c>
      <c r="F51" s="9">
        <v>63.08</v>
      </c>
      <c r="G51" s="16">
        <f t="shared" si="2"/>
        <v>3984.7636000000002</v>
      </c>
    </row>
    <row r="52" spans="1:7" x14ac:dyDescent="0.25">
      <c r="A52" s="5" t="s">
        <v>96</v>
      </c>
      <c r="B52" s="6" t="s">
        <v>97</v>
      </c>
      <c r="C52" s="7">
        <v>1</v>
      </c>
      <c r="D52" s="7" t="s">
        <v>10</v>
      </c>
      <c r="E52" s="8" t="s">
        <v>11</v>
      </c>
      <c r="F52" s="9">
        <v>102.96</v>
      </c>
      <c r="G52" s="15">
        <f t="shared" si="2"/>
        <v>6503.9831999999997</v>
      </c>
    </row>
    <row r="53" spans="1:7" x14ac:dyDescent="0.25">
      <c r="A53" s="10" t="s">
        <v>45</v>
      </c>
    </row>
    <row r="54" spans="1:7" ht="39.950000000000003" customHeight="1" thickBot="1" x14ac:dyDescent="0.3">
      <c r="A54" s="2" t="s">
        <v>98</v>
      </c>
      <c r="B54" s="3"/>
      <c r="C54" s="3"/>
      <c r="D54" s="3"/>
      <c r="E54" s="3"/>
      <c r="F54" s="3"/>
    </row>
    <row r="55" spans="1:7" ht="15.75" thickBot="1" x14ac:dyDescent="0.3">
      <c r="A55" s="4" t="s">
        <v>2</v>
      </c>
      <c r="B55" s="4" t="s">
        <v>3</v>
      </c>
      <c r="C55" s="4" t="s">
        <v>4</v>
      </c>
      <c r="D55" s="4" t="s">
        <v>5</v>
      </c>
      <c r="E55" s="4" t="s">
        <v>6</v>
      </c>
      <c r="F55" s="4" t="s">
        <v>7</v>
      </c>
      <c r="G55" s="4" t="s">
        <v>124</v>
      </c>
    </row>
    <row r="56" spans="1:7" x14ac:dyDescent="0.25">
      <c r="A56" s="5" t="s">
        <v>99</v>
      </c>
      <c r="B56" s="6" t="s">
        <v>100</v>
      </c>
      <c r="C56" s="7">
        <v>1</v>
      </c>
      <c r="D56" s="7" t="s">
        <v>10</v>
      </c>
      <c r="E56" s="8" t="s">
        <v>11</v>
      </c>
      <c r="F56" s="9">
        <v>20.34</v>
      </c>
      <c r="G56" s="16">
        <f t="shared" ref="G56:G67" si="3">F56*$G$2</f>
        <v>1284.8778</v>
      </c>
    </row>
    <row r="57" spans="1:7" x14ac:dyDescent="0.25">
      <c r="A57" s="5" t="s">
        <v>101</v>
      </c>
      <c r="B57" s="6" t="s">
        <v>102</v>
      </c>
      <c r="C57" s="7">
        <v>1</v>
      </c>
      <c r="D57" s="7" t="s">
        <v>10</v>
      </c>
      <c r="E57" s="8" t="s">
        <v>11</v>
      </c>
      <c r="F57" s="9">
        <v>23.12</v>
      </c>
      <c r="G57" s="16">
        <f t="shared" si="3"/>
        <v>1460.4904000000001</v>
      </c>
    </row>
    <row r="58" spans="1:7" x14ac:dyDescent="0.25">
      <c r="A58" s="5" t="s">
        <v>103</v>
      </c>
      <c r="B58" s="6" t="s">
        <v>104</v>
      </c>
      <c r="C58" s="7">
        <v>1</v>
      </c>
      <c r="D58" s="7" t="s">
        <v>10</v>
      </c>
      <c r="E58" s="8" t="s">
        <v>11</v>
      </c>
      <c r="F58" s="9">
        <v>35.49</v>
      </c>
      <c r="G58" s="16">
        <f t="shared" si="3"/>
        <v>2241.9033000000004</v>
      </c>
    </row>
    <row r="59" spans="1:7" x14ac:dyDescent="0.25">
      <c r="A59" s="5" t="s">
        <v>105</v>
      </c>
      <c r="B59" s="6" t="s">
        <v>106</v>
      </c>
      <c r="C59" s="7">
        <v>1</v>
      </c>
      <c r="D59" s="7" t="s">
        <v>10</v>
      </c>
      <c r="E59" s="8" t="s">
        <v>11</v>
      </c>
      <c r="F59" s="9">
        <v>48.23</v>
      </c>
      <c r="G59" s="16">
        <f t="shared" si="3"/>
        <v>3046.6891000000001</v>
      </c>
    </row>
    <row r="60" spans="1:7" x14ac:dyDescent="0.25">
      <c r="A60" s="5" t="s">
        <v>107</v>
      </c>
      <c r="B60" s="6" t="s">
        <v>108</v>
      </c>
      <c r="C60" s="7">
        <v>1</v>
      </c>
      <c r="D60" s="7" t="s">
        <v>10</v>
      </c>
      <c r="E60" s="8" t="s">
        <v>11</v>
      </c>
      <c r="F60" s="9">
        <v>60.47</v>
      </c>
      <c r="G60" s="16">
        <f t="shared" si="3"/>
        <v>3819.8899000000001</v>
      </c>
    </row>
    <row r="61" spans="1:7" x14ac:dyDescent="0.25">
      <c r="A61" s="5" t="s">
        <v>109</v>
      </c>
      <c r="B61" s="6" t="s">
        <v>110</v>
      </c>
      <c r="C61" s="7">
        <v>1</v>
      </c>
      <c r="D61" s="7" t="s">
        <v>10</v>
      </c>
      <c r="E61" s="8" t="s">
        <v>11</v>
      </c>
      <c r="F61" s="9">
        <v>72</v>
      </c>
      <c r="G61" s="16">
        <f t="shared" si="3"/>
        <v>4548.24</v>
      </c>
    </row>
    <row r="62" spans="1:7" x14ac:dyDescent="0.25">
      <c r="A62" s="5" t="s">
        <v>111</v>
      </c>
      <c r="B62" s="6" t="s">
        <v>112</v>
      </c>
      <c r="C62" s="7">
        <v>1</v>
      </c>
      <c r="D62" s="7" t="s">
        <v>10</v>
      </c>
      <c r="E62" s="8" t="s">
        <v>11</v>
      </c>
      <c r="F62" s="9">
        <v>74.67</v>
      </c>
      <c r="G62" s="16">
        <f t="shared" si="3"/>
        <v>4716.9039000000002</v>
      </c>
    </row>
    <row r="63" spans="1:7" x14ac:dyDescent="0.25">
      <c r="A63" s="5" t="s">
        <v>113</v>
      </c>
      <c r="B63" s="6" t="s">
        <v>114</v>
      </c>
      <c r="C63" s="7">
        <v>1</v>
      </c>
      <c r="D63" s="7" t="s">
        <v>10</v>
      </c>
      <c r="E63" s="8" t="s">
        <v>11</v>
      </c>
      <c r="F63" s="9">
        <v>82.36</v>
      </c>
      <c r="G63" s="16">
        <f t="shared" si="3"/>
        <v>5202.6812</v>
      </c>
    </row>
    <row r="64" spans="1:7" x14ac:dyDescent="0.25">
      <c r="A64" s="5" t="s">
        <v>115</v>
      </c>
      <c r="B64" s="6" t="s">
        <v>116</v>
      </c>
      <c r="C64" s="7">
        <v>1</v>
      </c>
      <c r="D64" s="7" t="s">
        <v>10</v>
      </c>
      <c r="E64" s="8" t="s">
        <v>11</v>
      </c>
      <c r="F64" s="9">
        <v>82.36</v>
      </c>
      <c r="G64" s="16">
        <f t="shared" si="3"/>
        <v>5202.6812</v>
      </c>
    </row>
    <row r="65" spans="1:7" x14ac:dyDescent="0.25">
      <c r="A65" s="5" t="s">
        <v>117</v>
      </c>
      <c r="B65" s="6" t="s">
        <v>118</v>
      </c>
      <c r="C65" s="7">
        <v>1</v>
      </c>
      <c r="D65" s="7" t="s">
        <v>10</v>
      </c>
      <c r="E65" s="8" t="s">
        <v>11</v>
      </c>
      <c r="F65" s="9">
        <v>152</v>
      </c>
      <c r="G65" s="16">
        <f t="shared" si="3"/>
        <v>9601.84</v>
      </c>
    </row>
    <row r="66" spans="1:7" x14ac:dyDescent="0.25">
      <c r="A66" s="5" t="s">
        <v>119</v>
      </c>
      <c r="B66" s="6" t="s">
        <v>120</v>
      </c>
      <c r="C66" s="7">
        <v>1</v>
      </c>
      <c r="D66" s="7" t="s">
        <v>10</v>
      </c>
      <c r="E66" s="8" t="s">
        <v>11</v>
      </c>
      <c r="F66" s="9">
        <v>169.01</v>
      </c>
      <c r="G66" s="16">
        <f t="shared" si="3"/>
        <v>10676.361699999999</v>
      </c>
    </row>
    <row r="67" spans="1:7" x14ac:dyDescent="0.25">
      <c r="A67" s="5" t="s">
        <v>121</v>
      </c>
      <c r="B67" s="6" t="s">
        <v>122</v>
      </c>
      <c r="C67" s="7">
        <v>1</v>
      </c>
      <c r="D67" s="7" t="s">
        <v>10</v>
      </c>
      <c r="E67" s="8" t="s">
        <v>11</v>
      </c>
      <c r="F67" s="9">
        <v>182.44</v>
      </c>
      <c r="G67" s="16">
        <f t="shared" si="3"/>
        <v>11524.7348</v>
      </c>
    </row>
    <row r="68" spans="1:7" ht="20.25" x14ac:dyDescent="0.3">
      <c r="A68" s="11" t="s">
        <v>45</v>
      </c>
      <c r="F68" s="12"/>
      <c r="G68" s="13"/>
    </row>
  </sheetData>
  <hyperlinks>
    <hyperlink ref="A22" location="R1C1" tooltip="В начало" display="В начало"/>
    <hyperlink ref="A39" location="R1C1" tooltip="В начало" display="В начало"/>
    <hyperlink ref="A53" location="R1C1" tooltip="В начало" display="В начало"/>
    <hyperlink ref="A68" location="R1C1" tooltip="В начало" display="В начало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2017-04-21T09:53:35Z</dcterms:created>
  <dcterms:modified xsi:type="dcterms:W3CDTF">2017-05-23T07:56:47Z</dcterms:modified>
</cp:coreProperties>
</file>